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-105" yWindow="-105" windowWidth="23250" windowHeight="12450"/>
  </bookViews>
  <sheets>
    <sheet name="Hoja1" sheetId="1" r:id="rId1"/>
  </sheets>
  <definedNames>
    <definedName name="_xlnm._FilterDatabase" localSheetId="0" hidden="1">Hoja1!$A$5:$G$61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1" l="1"/>
  <c r="G60" i="1"/>
  <c r="G20" i="1"/>
</calcChain>
</file>

<file path=xl/sharedStrings.xml><?xml version="1.0" encoding="utf-8"?>
<sst xmlns="http://schemas.openxmlformats.org/spreadsheetml/2006/main" count="169" uniqueCount="77">
  <si>
    <t>VIGENCIA</t>
  </si>
  <si>
    <t xml:space="preserve">PROYECTO DE INVERSIÓN </t>
  </si>
  <si>
    <t>NOMBRE PROYECTO ABREVIADO</t>
  </si>
  <si>
    <t xml:space="preserve">ACTA DE APROBACIÓN CONFIS </t>
  </si>
  <si>
    <t xml:space="preserve"> VIGILANCIA Y SEGURIDAD PRIVADA</t>
  </si>
  <si>
    <t>Acta 10 de 2024</t>
  </si>
  <si>
    <t>ARCHIVO</t>
  </si>
  <si>
    <t>COLOCATION - DATA CENTER</t>
  </si>
  <si>
    <t>ESTUDIOS, INVENTARIOS Y DIAGNÓSTICOS</t>
  </si>
  <si>
    <t>Acta 18 de 2024</t>
  </si>
  <si>
    <t xml:space="preserve">ACERAS CALLES COMERCIALES ENGATIVA BARRIOS UNIDOS </t>
  </si>
  <si>
    <t xml:space="preserve">ACERAS Y CICLORRUTAS CALLE 92 Y CALLE 94 </t>
  </si>
  <si>
    <t xml:space="preserve">Acta 10 de 2024 
</t>
  </si>
  <si>
    <t>ANDENES PARQUE GILMA JIMENEZ</t>
  </si>
  <si>
    <t xml:space="preserve">PUENTE PEATONAL AV. LAUREANO GÓMEZ (AK 9) POR CALLE 112 </t>
  </si>
  <si>
    <t xml:space="preserve">Acta 10 de 2024
</t>
  </si>
  <si>
    <t>Av JOSE CELESTINO MUTIS (AC 63) ENTRE 112B BIS A HASTA CR 122</t>
  </si>
  <si>
    <t xml:space="preserve">AVALUOS COMERCIALES </t>
  </si>
  <si>
    <t>BRIGADA IDU - MVA</t>
  </si>
  <si>
    <t>CONVENIO INTERADMINISTRATIVO IDU - JBB</t>
  </si>
  <si>
    <t>INTERV BRIGADA IDU MVA</t>
  </si>
  <si>
    <t>Funcionamiento</t>
  </si>
  <si>
    <t xml:space="preserve">Acta No. 7 del 25 de Marzo del 2025 </t>
  </si>
  <si>
    <t>SEGUROS PÓLIZAS</t>
  </si>
  <si>
    <t xml:space="preserve">Acta No. 5 del 18 de Marzo del 2025 </t>
  </si>
  <si>
    <t>SDP 1-2025-48491, IDU – 202511501002811 (Sesión 25 del 4 de octubre 2025)</t>
  </si>
  <si>
    <t>PREDIOS - VIGILANCIA</t>
  </si>
  <si>
    <t>Acta No. 8  2025 14 abril 2025</t>
  </si>
  <si>
    <t xml:space="preserve">CONSERVACIÓN - REVITALIZACIÓN DEL CENTRO </t>
  </si>
  <si>
    <t>CONSERVAR ESPACIO PÚBLICO</t>
  </si>
  <si>
    <t>Acta No. 13  2025 3 junio 2025</t>
  </si>
  <si>
    <t>CONSERVAR PUENTES PEATONALES</t>
  </si>
  <si>
    <t>Acta No. 8  2025 14 abril 2025 - SDP 2-2025-21406
30 ABRIL 2025</t>
  </si>
  <si>
    <t>ESTUDIOS Y DISEÑOS Y CONSTRUCCIÓN ACERA DEL COSTADO NORTE DE LA CALLE 34 DESDE LA CARRERA 13 HASTA LA CARRERA 7</t>
  </si>
  <si>
    <t xml:space="preserve">INSUMOS - GEOTÉCNIA ESPACIO PÚBLICO </t>
  </si>
  <si>
    <t xml:space="preserve">INSUMOS - TRÁNSITO ESPACIO PÚBLICO </t>
  </si>
  <si>
    <t xml:space="preserve">INSUMOS -TOPOGRAFÍA  - ESPACIO PÚBLICO </t>
  </si>
  <si>
    <t>AVENIDA JORGE GAITÁN CORTÉS</t>
  </si>
  <si>
    <t>Acta No. 15  2025 27 junio 2025</t>
  </si>
  <si>
    <t>AVENIDA LAS VILLAS  (AC 147) A LA AVENIDA LA SIRENA (AC 153) EN LA CIUDAD DE BOGOTÁ. FASE 1</t>
  </si>
  <si>
    <t>AVENIDA VILLAS DE LA 153 A LA 170</t>
  </si>
  <si>
    <t xml:space="preserve">CONSERVACIÓN - MALLA VIAL RURAL </t>
  </si>
  <si>
    <t>CONSERVACIÓN PUENTES VEHICULARES</t>
  </si>
  <si>
    <t xml:space="preserve">CONSERVAR MALLA VIAL ARTERIAL NO TRONCAL </t>
  </si>
  <si>
    <t xml:space="preserve">CONSERVAR MALLA VIAL ARTERIAL TRONCAL </t>
  </si>
  <si>
    <t xml:space="preserve">CONSERVAR MALLA VIAL MALLA VIAL SITP </t>
  </si>
  <si>
    <t xml:space="preserve">CONSERVAR MALLA VIAL SITP </t>
  </si>
  <si>
    <t>ACTA Nro.29 del 28 OCTUBRE 2025</t>
  </si>
  <si>
    <t>EYD - CONSTRUCCIÓN - CICLOINFRASTRUCTURA - CARRERA 15 DESDE LA CL 100 HASTA LA CL 122</t>
  </si>
  <si>
    <t xml:space="preserve">INSUMOS -  TOPOGRAFÍA  - MALLA VIAL </t>
  </si>
  <si>
    <t xml:space="preserve">INSUMOS - GEOTÉCNIA MALLA VIAL </t>
  </si>
  <si>
    <t xml:space="preserve">INSUMOS - TRÁNSITO MALLA VIAL </t>
  </si>
  <si>
    <t>PTE VEHICULAR ANDES</t>
  </si>
  <si>
    <t>PTE VEHICULAR HOYA DEL RAMO</t>
  </si>
  <si>
    <t xml:space="preserve">SEGUROS PÓLIZAS FUNCIONAMIENTO </t>
  </si>
  <si>
    <t>Total 2025</t>
  </si>
  <si>
    <t>Fortalecimiento del modelo de operación institucional del Instituto de Desarrollo Urbano en Bogotá D.C.</t>
  </si>
  <si>
    <t>Construcción de infraestructura de transporte para una movilidad sostenible, eficiente, inclusiva que promueve la integración modal en Bogotá D.C.</t>
  </si>
  <si>
    <t>Consolidación del sistema del espacio público, para brindar movilidad segura, inclusiva y sostenible en Bogotá D.C.</t>
  </si>
  <si>
    <t>Consolidación de infraestructura vial y ciclo infraestructura para una movilidad sostenible, eficiente, inclusiva que promueve la integración modal en Bogotá D.C.</t>
  </si>
  <si>
    <t>NOMBRE DEL PROYECTO DE INVERSIÓN</t>
  </si>
  <si>
    <t>DEMOLICIONES</t>
  </si>
  <si>
    <t>ALMACENAMIENTO DE ARCHIVOS MAGNÉTICOS</t>
  </si>
  <si>
    <t>MENSAJERÍA</t>
  </si>
  <si>
    <t xml:space="preserve">
OBRA_PUENTE_VEHICULAR_TIBANICA
</t>
  </si>
  <si>
    <t>SECURITY OPERATION CENTER - SOC</t>
  </si>
  <si>
    <t>SISTEMA DE INFORMACIÓN GEOGRÁFICO  - ELA</t>
  </si>
  <si>
    <t>RELACIÓN DE VIGENCIAS FUTURAS APROBADAS 
VIGENCIA 2024 - 2025
INSTITUTO DE DESARROLLO URBANO - IDU</t>
  </si>
  <si>
    <t>VALOR APROBADO EN PRECIOS CONSTANTES</t>
  </si>
  <si>
    <t>TOTAL  2024</t>
  </si>
  <si>
    <t>Acta No. 18 del 13 de agosto 2025</t>
  </si>
  <si>
    <t>Estudios y diseños y construcción de la Avenida Santa Bárbara desde la calle 127 hasta la calle 134, y Avenida Contador desde la Autopista norte hasta carrera 15</t>
  </si>
  <si>
    <t>TOTAL GENERAL</t>
  </si>
  <si>
    <t>Acta No. 8  2025 - 14 abril 2025</t>
  </si>
  <si>
    <t>Acta No. 15  2025 - 27 junio 2025</t>
  </si>
  <si>
    <t>Acta No. 29 - 28 octubre 2025</t>
  </si>
  <si>
    <t>OBRA_Santa Barbara_contador
**Importancia estratégica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</si>
</sst>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$&quot;\ * #,##0_-;\-&quot;$&quot;\ * #,##0_-;_-&quot;$&quot;\ * &quot;-&quot;??_-;_-@_-"/>
  </numFmts>
  <fonts count="4">
    <font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2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164" fontId="2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164" fontId="1" fillId="3" borderId="2" xfId="0" applyNumberFormat="1" applyFont="1" applyFill="1" applyBorder="1" applyAlignment="1">
      <alignment horizontal="left"/>
    </xf>
    <xf numFmtId="164" fontId="1" fillId="3" borderId="3" xfId="0" applyNumberFormat="1" applyFont="1" applyFill="1" applyBorder="1" applyAlignment="1">
      <alignment horizontal="left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1" fillId="2" borderId="1" xfId="0" applyNumberFormat="1" applyFont="1" applyFill="1" applyBorder="1" applyAlignment="1">
      <alignment horizontal="left"/>
    </xf>
    <xf numFmtId="0" fontId="1" fillId="2" borderId="8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1" fillId="3" borderId="3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1"/>
  <sheetViews>
    <sheetView showGridLines="0" tabSelected="1" workbookViewId="0">
      <selection activeCell="E65" sqref="E65"/>
    </sheetView>
  </sheetViews>
  <sheetFormatPr baseColWidth="10" defaultColWidth="11.5" defaultRowHeight="12.75"/>
  <cols>
    <col min="1" max="2" width="11.5" style="2"/>
    <col min="3" max="3" width="15.375" style="2" customWidth="1"/>
    <col min="4" max="4" width="35.5" style="1" customWidth="1"/>
    <col min="5" max="5" width="33.75" style="1" customWidth="1"/>
    <col min="6" max="6" width="22" style="1" customWidth="1"/>
    <col min="7" max="7" width="22.5" style="2" customWidth="1"/>
    <col min="8" max="16384" width="11.5" style="2"/>
  </cols>
  <sheetData>
    <row r="2" spans="2:7" ht="12.6" customHeight="1">
      <c r="C2" s="19" t="s">
        <v>67</v>
      </c>
      <c r="D2" s="20"/>
      <c r="E2" s="20"/>
      <c r="F2" s="20"/>
    </row>
    <row r="3" spans="2:7" ht="41.45" customHeight="1">
      <c r="C3" s="20"/>
      <c r="D3" s="20"/>
      <c r="E3" s="20"/>
      <c r="F3" s="20"/>
    </row>
    <row r="4" spans="2:7" ht="41.45" customHeight="1"/>
    <row r="5" spans="2:7" s="1" customFormat="1" ht="25.5">
      <c r="B5" s="3" t="s">
        <v>0</v>
      </c>
      <c r="C5" s="3" t="s">
        <v>1</v>
      </c>
      <c r="D5" s="3" t="s">
        <v>60</v>
      </c>
      <c r="E5" s="3" t="s">
        <v>2</v>
      </c>
      <c r="F5" s="3" t="s">
        <v>3</v>
      </c>
      <c r="G5" s="3" t="s">
        <v>68</v>
      </c>
    </row>
    <row r="6" spans="2:7" ht="38.25">
      <c r="B6" s="4">
        <v>2024</v>
      </c>
      <c r="C6" s="4">
        <v>8014</v>
      </c>
      <c r="D6" s="8" t="s">
        <v>56</v>
      </c>
      <c r="E6" s="6" t="s">
        <v>4</v>
      </c>
      <c r="F6" s="6" t="s">
        <v>5</v>
      </c>
      <c r="G6" s="7">
        <v>1332695769</v>
      </c>
    </row>
    <row r="7" spans="2:7" ht="38.25">
      <c r="B7" s="4">
        <v>2024</v>
      </c>
      <c r="C7" s="4">
        <v>8014</v>
      </c>
      <c r="D7" s="8" t="s">
        <v>56</v>
      </c>
      <c r="E7" s="6" t="s">
        <v>6</v>
      </c>
      <c r="F7" s="6" t="s">
        <v>5</v>
      </c>
      <c r="G7" s="7">
        <v>12130835222</v>
      </c>
    </row>
    <row r="8" spans="2:7" ht="38.25">
      <c r="B8" s="4">
        <v>2024</v>
      </c>
      <c r="C8" s="4">
        <v>8014</v>
      </c>
      <c r="D8" s="8" t="s">
        <v>56</v>
      </c>
      <c r="E8" s="6" t="s">
        <v>7</v>
      </c>
      <c r="F8" s="6" t="s">
        <v>5</v>
      </c>
      <c r="G8" s="7">
        <v>11455238515</v>
      </c>
    </row>
    <row r="9" spans="2:7" ht="38.25">
      <c r="B9" s="4">
        <v>2024</v>
      </c>
      <c r="C9" s="4">
        <v>8014</v>
      </c>
      <c r="D9" s="8" t="s">
        <v>56</v>
      </c>
      <c r="E9" s="6" t="s">
        <v>8</v>
      </c>
      <c r="F9" s="6" t="s">
        <v>9</v>
      </c>
      <c r="G9" s="7">
        <v>2447931803</v>
      </c>
    </row>
    <row r="10" spans="2:7" ht="38.25">
      <c r="B10" s="4">
        <v>2024</v>
      </c>
      <c r="C10" s="4">
        <v>8022</v>
      </c>
      <c r="D10" s="8" t="s">
        <v>58</v>
      </c>
      <c r="E10" s="6" t="s">
        <v>10</v>
      </c>
      <c r="F10" s="6" t="s">
        <v>9</v>
      </c>
      <c r="G10" s="7">
        <v>22949167980</v>
      </c>
    </row>
    <row r="11" spans="2:7" ht="38.25">
      <c r="B11" s="4">
        <v>2024</v>
      </c>
      <c r="C11" s="4">
        <v>8022</v>
      </c>
      <c r="D11" s="8" t="s">
        <v>58</v>
      </c>
      <c r="E11" s="6" t="s">
        <v>11</v>
      </c>
      <c r="F11" s="6" t="s">
        <v>12</v>
      </c>
      <c r="G11" s="7">
        <v>31965850228</v>
      </c>
    </row>
    <row r="12" spans="2:7" ht="38.25">
      <c r="B12" s="4">
        <v>2024</v>
      </c>
      <c r="C12" s="4">
        <v>8022</v>
      </c>
      <c r="D12" s="8" t="s">
        <v>58</v>
      </c>
      <c r="E12" s="6" t="s">
        <v>13</v>
      </c>
      <c r="F12" s="6" t="s">
        <v>5</v>
      </c>
      <c r="G12" s="7">
        <v>7580160806</v>
      </c>
    </row>
    <row r="13" spans="2:7" ht="38.25">
      <c r="B13" s="4">
        <v>2024</v>
      </c>
      <c r="C13" s="4">
        <v>8022</v>
      </c>
      <c r="D13" s="8" t="s">
        <v>58</v>
      </c>
      <c r="E13" s="6" t="s">
        <v>14</v>
      </c>
      <c r="F13" s="6" t="s">
        <v>15</v>
      </c>
      <c r="G13" s="7">
        <v>20508575719</v>
      </c>
    </row>
    <row r="14" spans="2:7" ht="51">
      <c r="B14" s="4">
        <v>2024</v>
      </c>
      <c r="C14" s="4">
        <v>8032</v>
      </c>
      <c r="D14" s="8" t="s">
        <v>59</v>
      </c>
      <c r="E14" s="6" t="s">
        <v>16</v>
      </c>
      <c r="F14" s="6" t="s">
        <v>9</v>
      </c>
      <c r="G14" s="7">
        <v>13172712618</v>
      </c>
    </row>
    <row r="15" spans="2:7" ht="51">
      <c r="B15" s="4">
        <v>2024</v>
      </c>
      <c r="C15" s="4">
        <v>8032</v>
      </c>
      <c r="D15" s="8" t="s">
        <v>59</v>
      </c>
      <c r="E15" s="6" t="s">
        <v>17</v>
      </c>
      <c r="F15" s="6" t="s">
        <v>9</v>
      </c>
      <c r="G15" s="7">
        <v>4764138522</v>
      </c>
    </row>
    <row r="16" spans="2:7" ht="51">
      <c r="B16" s="4">
        <v>2024</v>
      </c>
      <c r="C16" s="4">
        <v>8032</v>
      </c>
      <c r="D16" s="8" t="s">
        <v>59</v>
      </c>
      <c r="E16" s="6" t="s">
        <v>18</v>
      </c>
      <c r="F16" s="6" t="s">
        <v>9</v>
      </c>
      <c r="G16" s="7">
        <v>113840724798</v>
      </c>
    </row>
    <row r="17" spans="2:7" ht="51">
      <c r="B17" s="4">
        <v>2024</v>
      </c>
      <c r="C17" s="4">
        <v>8032</v>
      </c>
      <c r="D17" s="8" t="s">
        <v>59</v>
      </c>
      <c r="E17" s="6" t="s">
        <v>19</v>
      </c>
      <c r="F17" s="6" t="s">
        <v>9</v>
      </c>
      <c r="G17" s="7">
        <v>1065581711</v>
      </c>
    </row>
    <row r="18" spans="2:7" ht="51">
      <c r="B18" s="4">
        <v>2024</v>
      </c>
      <c r="C18" s="4">
        <v>8032</v>
      </c>
      <c r="D18" s="8" t="s">
        <v>59</v>
      </c>
      <c r="E18" s="6" t="s">
        <v>20</v>
      </c>
      <c r="F18" s="6" t="s">
        <v>9</v>
      </c>
      <c r="G18" s="7">
        <v>22860621622</v>
      </c>
    </row>
    <row r="19" spans="2:7" ht="23.45" customHeight="1">
      <c r="B19" s="4">
        <v>2024</v>
      </c>
      <c r="C19" s="4" t="s">
        <v>21</v>
      </c>
      <c r="D19" s="6"/>
      <c r="E19" s="6" t="s">
        <v>4</v>
      </c>
      <c r="F19" s="6" t="s">
        <v>5</v>
      </c>
      <c r="G19" s="7">
        <v>5295657792</v>
      </c>
    </row>
    <row r="20" spans="2:7">
      <c r="B20" s="22" t="s">
        <v>69</v>
      </c>
      <c r="C20" s="23"/>
      <c r="D20" s="23"/>
      <c r="E20" s="23"/>
      <c r="F20" s="24"/>
      <c r="G20" s="10">
        <f>SUM(G6:G19)</f>
        <v>271369893105</v>
      </c>
    </row>
    <row r="21" spans="2:7" ht="38.25">
      <c r="B21" s="4">
        <v>2025</v>
      </c>
      <c r="C21" s="4">
        <v>8014</v>
      </c>
      <c r="D21" s="8" t="s">
        <v>56</v>
      </c>
      <c r="E21" s="5" t="s">
        <v>62</v>
      </c>
      <c r="F21" s="6" t="s">
        <v>22</v>
      </c>
      <c r="G21" s="7">
        <v>3544631917</v>
      </c>
    </row>
    <row r="22" spans="2:7" ht="38.25">
      <c r="B22" s="4">
        <v>2025</v>
      </c>
      <c r="C22" s="4">
        <v>8014</v>
      </c>
      <c r="D22" s="8" t="s">
        <v>56</v>
      </c>
      <c r="E22" s="5" t="s">
        <v>63</v>
      </c>
      <c r="F22" s="6" t="s">
        <v>22</v>
      </c>
      <c r="G22" s="7">
        <v>5261398771</v>
      </c>
    </row>
    <row r="23" spans="2:7" ht="38.25">
      <c r="B23" s="4">
        <v>2025</v>
      </c>
      <c r="C23" s="4">
        <v>8014</v>
      </c>
      <c r="D23" s="8" t="s">
        <v>56</v>
      </c>
      <c r="E23" s="5" t="s">
        <v>65</v>
      </c>
      <c r="F23" s="6" t="s">
        <v>22</v>
      </c>
      <c r="G23" s="7">
        <v>1033273636</v>
      </c>
    </row>
    <row r="24" spans="2:7" ht="38.25">
      <c r="B24" s="4">
        <v>2025</v>
      </c>
      <c r="C24" s="4">
        <v>8014</v>
      </c>
      <c r="D24" s="8" t="s">
        <v>56</v>
      </c>
      <c r="E24" s="6" t="s">
        <v>23</v>
      </c>
      <c r="F24" s="6" t="s">
        <v>24</v>
      </c>
      <c r="G24" s="7">
        <v>47261758884</v>
      </c>
    </row>
    <row r="25" spans="2:7" ht="38.25">
      <c r="B25" s="4">
        <v>2025</v>
      </c>
      <c r="C25" s="4">
        <v>8014</v>
      </c>
      <c r="D25" s="8" t="s">
        <v>56</v>
      </c>
      <c r="E25" s="5" t="s">
        <v>66</v>
      </c>
      <c r="F25" s="6" t="s">
        <v>22</v>
      </c>
      <c r="G25" s="7">
        <v>5545151061</v>
      </c>
    </row>
    <row r="26" spans="2:7" ht="51">
      <c r="B26" s="4">
        <v>2025</v>
      </c>
      <c r="C26" s="4">
        <v>8015</v>
      </c>
      <c r="D26" s="8" t="s">
        <v>57</v>
      </c>
      <c r="E26" s="6" t="s">
        <v>61</v>
      </c>
      <c r="F26" s="6" t="s">
        <v>25</v>
      </c>
      <c r="G26" s="7">
        <v>11213380458</v>
      </c>
    </row>
    <row r="27" spans="2:7" ht="51">
      <c r="B27" s="4">
        <v>2025</v>
      </c>
      <c r="C27" s="4">
        <v>8015</v>
      </c>
      <c r="D27" s="8" t="s">
        <v>57</v>
      </c>
      <c r="E27" s="6" t="s">
        <v>26</v>
      </c>
      <c r="F27" s="6" t="s">
        <v>27</v>
      </c>
      <c r="G27" s="7">
        <v>5791662517</v>
      </c>
    </row>
    <row r="28" spans="2:7" ht="38.25">
      <c r="B28" s="4">
        <v>2025</v>
      </c>
      <c r="C28" s="4">
        <v>8022</v>
      </c>
      <c r="D28" s="8" t="s">
        <v>58</v>
      </c>
      <c r="E28" s="6" t="s">
        <v>28</v>
      </c>
      <c r="F28" s="6" t="s">
        <v>27</v>
      </c>
      <c r="G28" s="7">
        <v>16271137996</v>
      </c>
    </row>
    <row r="29" spans="2:7" ht="38.25">
      <c r="B29" s="4">
        <v>2025</v>
      </c>
      <c r="C29" s="4">
        <v>8022</v>
      </c>
      <c r="D29" s="8" t="s">
        <v>58</v>
      </c>
      <c r="E29" s="6" t="s">
        <v>29</v>
      </c>
      <c r="F29" s="6" t="s">
        <v>30</v>
      </c>
      <c r="G29" s="7">
        <v>131648298331</v>
      </c>
    </row>
    <row r="30" spans="2:7" ht="38.25">
      <c r="B30" s="4">
        <v>2025</v>
      </c>
      <c r="C30" s="4">
        <v>8022</v>
      </c>
      <c r="D30" s="8" t="s">
        <v>58</v>
      </c>
      <c r="E30" s="6" t="s">
        <v>31</v>
      </c>
      <c r="F30" s="6" t="s">
        <v>32</v>
      </c>
      <c r="G30" s="7">
        <v>65432538411</v>
      </c>
    </row>
    <row r="31" spans="2:7" ht="38.25">
      <c r="B31" s="4">
        <v>2025</v>
      </c>
      <c r="C31" s="4">
        <v>8022</v>
      </c>
      <c r="D31" s="8" t="s">
        <v>58</v>
      </c>
      <c r="E31" s="6" t="s">
        <v>61</v>
      </c>
      <c r="F31" s="6" t="s">
        <v>25</v>
      </c>
      <c r="G31" s="7">
        <v>1345605655</v>
      </c>
    </row>
    <row r="32" spans="2:7" ht="51">
      <c r="B32" s="4">
        <v>2025</v>
      </c>
      <c r="C32" s="4">
        <v>8022</v>
      </c>
      <c r="D32" s="8" t="s">
        <v>58</v>
      </c>
      <c r="E32" s="6" t="s">
        <v>33</v>
      </c>
      <c r="F32" s="6" t="s">
        <v>30</v>
      </c>
      <c r="G32" s="7">
        <v>2870409455</v>
      </c>
    </row>
    <row r="33" spans="2:7" ht="38.25">
      <c r="B33" s="4">
        <v>2025</v>
      </c>
      <c r="C33" s="4">
        <v>8022</v>
      </c>
      <c r="D33" s="8" t="s">
        <v>58</v>
      </c>
      <c r="E33" s="6" t="s">
        <v>34</v>
      </c>
      <c r="F33" s="6" t="s">
        <v>24</v>
      </c>
      <c r="G33" s="7">
        <v>817065833</v>
      </c>
    </row>
    <row r="34" spans="2:7" ht="38.25">
      <c r="B34" s="4">
        <v>2025</v>
      </c>
      <c r="C34" s="4">
        <v>8022</v>
      </c>
      <c r="D34" s="8" t="s">
        <v>58</v>
      </c>
      <c r="E34" s="6" t="s">
        <v>35</v>
      </c>
      <c r="F34" s="6" t="s">
        <v>24</v>
      </c>
      <c r="G34" s="7">
        <v>331516054</v>
      </c>
    </row>
    <row r="35" spans="2:7" ht="38.25">
      <c r="B35" s="4">
        <v>2025</v>
      </c>
      <c r="C35" s="4">
        <v>8022</v>
      </c>
      <c r="D35" s="8" t="s">
        <v>58</v>
      </c>
      <c r="E35" s="6" t="s">
        <v>36</v>
      </c>
      <c r="F35" s="6" t="s">
        <v>24</v>
      </c>
      <c r="G35" s="7">
        <v>746337536</v>
      </c>
    </row>
    <row r="36" spans="2:7" ht="51">
      <c r="B36" s="4">
        <v>2025</v>
      </c>
      <c r="C36" s="4">
        <v>8032</v>
      </c>
      <c r="D36" s="8" t="s">
        <v>59</v>
      </c>
      <c r="E36" s="6" t="s">
        <v>37</v>
      </c>
      <c r="F36" s="6" t="s">
        <v>38</v>
      </c>
      <c r="G36" s="7">
        <v>7598142677</v>
      </c>
    </row>
    <row r="37" spans="2:7" ht="51">
      <c r="B37" s="4">
        <v>2025</v>
      </c>
      <c r="C37" s="4">
        <v>8032</v>
      </c>
      <c r="D37" s="8" t="s">
        <v>59</v>
      </c>
      <c r="E37" s="6" t="s">
        <v>39</v>
      </c>
      <c r="F37" s="6" t="s">
        <v>30</v>
      </c>
      <c r="G37" s="7">
        <v>90481214857</v>
      </c>
    </row>
    <row r="38" spans="2:7" ht="51">
      <c r="B38" s="4">
        <v>2025</v>
      </c>
      <c r="C38" s="4">
        <v>8032</v>
      </c>
      <c r="D38" s="8" t="s">
        <v>59</v>
      </c>
      <c r="E38" s="6" t="s">
        <v>40</v>
      </c>
      <c r="F38" s="6" t="s">
        <v>25</v>
      </c>
      <c r="G38" s="7">
        <v>9615811650</v>
      </c>
    </row>
    <row r="39" spans="2:7" ht="51">
      <c r="B39" s="4">
        <v>2025</v>
      </c>
      <c r="C39" s="4">
        <v>8032</v>
      </c>
      <c r="D39" s="8" t="s">
        <v>59</v>
      </c>
      <c r="E39" s="6" t="s">
        <v>41</v>
      </c>
      <c r="F39" s="6" t="s">
        <v>27</v>
      </c>
      <c r="G39" s="7">
        <v>86313137724</v>
      </c>
    </row>
    <row r="40" spans="2:7" ht="51">
      <c r="B40" s="4">
        <v>2025</v>
      </c>
      <c r="C40" s="4">
        <v>8032</v>
      </c>
      <c r="D40" s="8" t="s">
        <v>59</v>
      </c>
      <c r="E40" s="6" t="s">
        <v>28</v>
      </c>
      <c r="F40" s="6" t="s">
        <v>27</v>
      </c>
      <c r="G40" s="7">
        <v>7688420398</v>
      </c>
    </row>
    <row r="41" spans="2:7" ht="51">
      <c r="B41" s="4">
        <v>2025</v>
      </c>
      <c r="C41" s="4">
        <v>8032</v>
      </c>
      <c r="D41" s="8" t="s">
        <v>59</v>
      </c>
      <c r="E41" s="6" t="s">
        <v>42</v>
      </c>
      <c r="F41" s="6" t="s">
        <v>30</v>
      </c>
      <c r="G41" s="7">
        <v>111228681626</v>
      </c>
    </row>
    <row r="42" spans="2:7" ht="51">
      <c r="B42" s="4">
        <v>2025</v>
      </c>
      <c r="C42" s="4">
        <v>8032</v>
      </c>
      <c r="D42" s="8" t="s">
        <v>59</v>
      </c>
      <c r="E42" s="6" t="s">
        <v>29</v>
      </c>
      <c r="F42" s="6" t="s">
        <v>30</v>
      </c>
      <c r="G42" s="7">
        <v>62206310491</v>
      </c>
    </row>
    <row r="43" spans="2:7" ht="51">
      <c r="B43" s="4">
        <v>2025</v>
      </c>
      <c r="C43" s="4">
        <v>8032</v>
      </c>
      <c r="D43" s="8" t="s">
        <v>59</v>
      </c>
      <c r="E43" s="6" t="s">
        <v>43</v>
      </c>
      <c r="F43" s="6" t="s">
        <v>24</v>
      </c>
      <c r="G43" s="7">
        <v>253862169777</v>
      </c>
    </row>
    <row r="44" spans="2:7" ht="51">
      <c r="B44" s="4">
        <v>2025</v>
      </c>
      <c r="C44" s="4">
        <v>8032</v>
      </c>
      <c r="D44" s="8" t="s">
        <v>59</v>
      </c>
      <c r="E44" s="6" t="s">
        <v>44</v>
      </c>
      <c r="F44" s="6" t="s">
        <v>24</v>
      </c>
      <c r="G44" s="7">
        <v>139438974940</v>
      </c>
    </row>
    <row r="45" spans="2:7" ht="51">
      <c r="B45" s="4">
        <v>2025</v>
      </c>
      <c r="C45" s="4">
        <v>8032</v>
      </c>
      <c r="D45" s="8" t="s">
        <v>59</v>
      </c>
      <c r="E45" s="6" t="s">
        <v>45</v>
      </c>
      <c r="F45" s="6" t="s">
        <v>24</v>
      </c>
      <c r="G45" s="7">
        <v>0</v>
      </c>
    </row>
    <row r="46" spans="2:7" ht="51">
      <c r="B46" s="4">
        <v>2025</v>
      </c>
      <c r="C46" s="4">
        <v>8032</v>
      </c>
      <c r="D46" s="8" t="s">
        <v>59</v>
      </c>
      <c r="E46" s="6" t="s">
        <v>46</v>
      </c>
      <c r="F46" s="6" t="s">
        <v>24</v>
      </c>
      <c r="G46" s="7">
        <v>184231403209</v>
      </c>
    </row>
    <row r="47" spans="2:7" ht="51">
      <c r="B47" s="4">
        <v>2025</v>
      </c>
      <c r="C47" s="4">
        <v>8032</v>
      </c>
      <c r="D47" s="8" t="s">
        <v>59</v>
      </c>
      <c r="E47" s="6" t="s">
        <v>19</v>
      </c>
      <c r="F47" s="6" t="s">
        <v>47</v>
      </c>
      <c r="G47" s="7">
        <v>2503659013</v>
      </c>
    </row>
    <row r="48" spans="2:7" ht="51">
      <c r="B48" s="4">
        <v>2025</v>
      </c>
      <c r="C48" s="4">
        <v>8032</v>
      </c>
      <c r="D48" s="8" t="s">
        <v>59</v>
      </c>
      <c r="E48" s="6" t="s">
        <v>61</v>
      </c>
      <c r="F48" s="6" t="s">
        <v>25</v>
      </c>
      <c r="G48" s="7">
        <v>9867774802</v>
      </c>
    </row>
    <row r="49" spans="2:7" ht="51">
      <c r="B49" s="4">
        <v>2025</v>
      </c>
      <c r="C49" s="4">
        <v>8032</v>
      </c>
      <c r="D49" s="8" t="s">
        <v>59</v>
      </c>
      <c r="E49" s="6" t="s">
        <v>48</v>
      </c>
      <c r="F49" s="6" t="s">
        <v>30</v>
      </c>
      <c r="G49" s="7">
        <v>20885024713</v>
      </c>
    </row>
    <row r="50" spans="2:7" ht="51">
      <c r="B50" s="4">
        <v>2025</v>
      </c>
      <c r="C50" s="4">
        <v>8032</v>
      </c>
      <c r="D50" s="8" t="s">
        <v>59</v>
      </c>
      <c r="E50" s="6" t="s">
        <v>49</v>
      </c>
      <c r="F50" s="6" t="s">
        <v>24</v>
      </c>
      <c r="G50" s="7">
        <v>234244988</v>
      </c>
    </row>
    <row r="51" spans="2:7" ht="51">
      <c r="B51" s="4">
        <v>2025</v>
      </c>
      <c r="C51" s="4">
        <v>8032</v>
      </c>
      <c r="D51" s="8" t="s">
        <v>59</v>
      </c>
      <c r="E51" s="6" t="s">
        <v>50</v>
      </c>
      <c r="F51" s="6" t="s">
        <v>24</v>
      </c>
      <c r="G51" s="7">
        <v>3458183053</v>
      </c>
    </row>
    <row r="52" spans="2:7" ht="51">
      <c r="B52" s="4">
        <v>2025</v>
      </c>
      <c r="C52" s="4">
        <v>8032</v>
      </c>
      <c r="D52" s="8" t="s">
        <v>59</v>
      </c>
      <c r="E52" s="6" t="s">
        <v>51</v>
      </c>
      <c r="F52" s="6" t="s">
        <v>24</v>
      </c>
      <c r="G52" s="7">
        <v>1318241150</v>
      </c>
    </row>
    <row r="53" spans="2:7" s="15" customFormat="1" ht="51">
      <c r="B53" s="11">
        <v>2025</v>
      </c>
      <c r="C53" s="11">
        <v>8032</v>
      </c>
      <c r="D53" s="12" t="s">
        <v>59</v>
      </c>
      <c r="E53" s="13" t="s">
        <v>64</v>
      </c>
      <c r="F53" s="13" t="s">
        <v>70</v>
      </c>
      <c r="G53" s="14">
        <v>41763370848</v>
      </c>
    </row>
    <row r="54" spans="2:7" ht="51">
      <c r="B54" s="4">
        <v>2025</v>
      </c>
      <c r="C54" s="4">
        <v>8032</v>
      </c>
      <c r="D54" s="8" t="s">
        <v>59</v>
      </c>
      <c r="E54" s="6" t="s">
        <v>26</v>
      </c>
      <c r="F54" s="6" t="s">
        <v>73</v>
      </c>
      <c r="G54" s="7">
        <v>2051824588</v>
      </c>
    </row>
    <row r="55" spans="2:7" ht="51">
      <c r="B55" s="4">
        <v>2025</v>
      </c>
      <c r="C55" s="4">
        <v>8032</v>
      </c>
      <c r="D55" s="8" t="s">
        <v>59</v>
      </c>
      <c r="E55" s="6" t="s">
        <v>52</v>
      </c>
      <c r="F55" s="6" t="s">
        <v>74</v>
      </c>
      <c r="G55" s="7">
        <v>4259544353</v>
      </c>
    </row>
    <row r="56" spans="2:7" ht="51">
      <c r="B56" s="4">
        <v>2025</v>
      </c>
      <c r="C56" s="4">
        <v>8032</v>
      </c>
      <c r="D56" s="8" t="s">
        <v>59</v>
      </c>
      <c r="E56" s="6" t="s">
        <v>53</v>
      </c>
      <c r="F56" s="6" t="s">
        <v>74</v>
      </c>
      <c r="G56" s="7">
        <v>6368087801</v>
      </c>
    </row>
    <row r="57" spans="2:7" s="15" customFormat="1" ht="51">
      <c r="B57" s="11">
        <v>2025</v>
      </c>
      <c r="C57" s="11">
        <v>8032</v>
      </c>
      <c r="D57" s="12" t="s">
        <v>71</v>
      </c>
      <c r="E57" s="13" t="s">
        <v>76</v>
      </c>
      <c r="F57" s="13" t="s">
        <v>75</v>
      </c>
      <c r="G57" s="14">
        <v>250026041272</v>
      </c>
    </row>
    <row r="58" spans="2:7" ht="25.5">
      <c r="B58" s="4">
        <v>2025</v>
      </c>
      <c r="C58" s="18" t="s">
        <v>21</v>
      </c>
      <c r="D58" s="18"/>
      <c r="E58" s="5" t="s">
        <v>63</v>
      </c>
      <c r="F58" s="6" t="s">
        <v>22</v>
      </c>
      <c r="G58" s="7">
        <v>3701365846</v>
      </c>
    </row>
    <row r="59" spans="2:7" ht="25.5">
      <c r="B59" s="4">
        <v>2025</v>
      </c>
      <c r="C59" s="18" t="s">
        <v>21</v>
      </c>
      <c r="D59" s="18"/>
      <c r="E59" s="6" t="s">
        <v>54</v>
      </c>
      <c r="F59" s="6" t="s">
        <v>24</v>
      </c>
      <c r="G59" s="7">
        <v>11883562598</v>
      </c>
    </row>
    <row r="60" spans="2:7">
      <c r="B60" s="21" t="s">
        <v>55</v>
      </c>
      <c r="C60" s="21"/>
      <c r="D60" s="21"/>
      <c r="E60" s="21"/>
      <c r="F60" s="21"/>
      <c r="G60" s="9">
        <f>SUM(G21:G59)</f>
        <v>1610099358889</v>
      </c>
    </row>
    <row r="61" spans="2:7">
      <c r="B61" s="17" t="s">
        <v>72</v>
      </c>
      <c r="C61" s="17"/>
      <c r="D61" s="17"/>
      <c r="E61" s="17"/>
      <c r="F61" s="17"/>
      <c r="G61" s="16">
        <f>+G20+G60</f>
        <v>1881469251994</v>
      </c>
    </row>
  </sheetData>
  <autoFilter ref="A5:G61"/>
  <mergeCells count="6">
    <mergeCell ref="B61:F61"/>
    <mergeCell ref="C58:D58"/>
    <mergeCell ref="C59:D59"/>
    <mergeCell ref="C2:F3"/>
    <mergeCell ref="B60:F60"/>
    <mergeCell ref="B20:F2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torres</dc:creator>
  <cp:lastModifiedBy>Rafael Martinez Palacios</cp:lastModifiedBy>
  <dcterms:created xsi:type="dcterms:W3CDTF">2025-11-13T00:54:28Z</dcterms:created>
  <dcterms:modified xsi:type="dcterms:W3CDTF">2025-11-19T12:19:45Z</dcterms:modified>
</cp:coreProperties>
</file>